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3"/>
  </bookViews>
  <sheets>
    <sheet name="ΒΘΜΙΑ ΓΡΕΒΕΝΩΝ" sheetId="1" r:id="rId1"/>
    <sheet name="ΒΘΜΙΑ ΚΑΣΤΟΡΙΑΣ" sheetId="2" r:id="rId2"/>
    <sheet name="ΒΘΜΙΑ ΚΟΖΑΝΗΣ" sheetId="3" r:id="rId3"/>
    <sheet name="ΒΘΜΙΑ ΦΛΩΡΙΝΑΣ" sheetId="4" r:id="rId4"/>
  </sheets>
  <definedNames/>
  <calcPr fullCalcOnLoad="1"/>
</workbook>
</file>

<file path=xl/sharedStrings.xml><?xml version="1.0" encoding="utf-8"?>
<sst xmlns="http://schemas.openxmlformats.org/spreadsheetml/2006/main" count="124" uniqueCount="51">
  <si>
    <t>Α/Α</t>
  </si>
  <si>
    <t>ΕΠΩΝΥΜΟ</t>
  </si>
  <si>
    <t>ΟΝΟΜΑ</t>
  </si>
  <si>
    <t>ΣΥΝΟΛΟ ΚΡΙΤΗΡΙΟΥ 1</t>
  </si>
  <si>
    <t xml:space="preserve">
ΕΠΙΣΤΗΜΟΝΙΚΗ – ΠΑΙΔΑΓΩΓΙΚΗ ΣΥΓΚΡΟΤΗΣΗ ΚΑΙ ΚΑΤΑΡΤΙΣΗ
 (ΚΡΙΤΗΡΙΟ 1)</t>
  </si>
  <si>
    <t>ΣΥΝΟΛΟ ΚΡΙΤΗΡΙΟΥ 2</t>
  </si>
  <si>
    <t>ΥΠΗΡΕΣΙΑΚΗ ΚΑΤΑΣΤΑΣΗ,
 ΚΑΘΟΔΗΓΗΤΙΚΗ ΚΑΙ 
ΔΙΟΙΚΗΤΙΚΗ ΕΜΠΕΙΡΙΑ 
(ΚΡΙΤΗΡΙΟ 2)</t>
  </si>
  <si>
    <t xml:space="preserve">ΔΙΔΑΚΤΟΡΙΚΟ ΔΙΠΛΩΜΑ ΜΕΤΑΠΤΥΧΙΑΚΟΣ ΤΙΤΛΟΣ 
(α)    </t>
  </si>
  <si>
    <t>ΔΙΔΑΣΚΑΛΕΙΟ ΕΚΠΑΙΔΕΥΣΗΣ
(β)</t>
  </si>
  <si>
    <t>ΔΕΥΤΕΡΟ ΠΤΥΧΙΟ ΠΑΝΕΠΙΣΤΗΜΙΟΥ-ΤΕΙ 
(γ)</t>
  </si>
  <si>
    <t>ΠΑΙΔΑΓΩΓΙΚΗ ΑΚΑΔΗΜΙΑ-ΣΧΟΛΗ ΝΗΠΙΑΓΩΓΩΝ 
(δ)</t>
  </si>
  <si>
    <t>Σ.Ε.Λ.Μ.Ε. - Σ.Ε.Λ.Δ.Ε. -
Α.Σ.ΠΑΙ.Τ.Ε. / Σ.Ε.Λ.Ε.Τ.Ε. 
(ε)</t>
  </si>
  <si>
    <t>Τ.Π.Ε
(στ)</t>
  </si>
  <si>
    <t>ΞΕΝΗ ΓΛΩΣΣΑ ΕΠΙΠΕΔΟ Β2
(ζ)</t>
  </si>
  <si>
    <t>ΞΕΝΗ ΓΛΩΣΣΑ ΕΠΙΠΕΔΟ ΑΝΩΤΕΡΟ Β2 ΚΑΙ ΔΕΥΤΕΡΗ ΞΕΝΗ ΓΛΩΣΣΑ
(η)</t>
  </si>
  <si>
    <t>ΥΠΗΡΕΣΙΑΚΗ ΚΑΤΑΣΤΑΣΗ
(α)</t>
  </si>
  <si>
    <t>Α.Μ.</t>
  </si>
  <si>
    <t xml:space="preserve">ΤΖΙΩΤΖΗΣ </t>
  </si>
  <si>
    <t>ΑΠΟΣΤΟΛΟΣ</t>
  </si>
  <si>
    <t>ΚΛΑΔΟΣ</t>
  </si>
  <si>
    <t>ΠΕ17.06</t>
  </si>
  <si>
    <t>ΑΣΚΗΣΗ ΚΑΘΗΚΟΝΤΩΝ ΣΕ ΘΕΣΗ ΕΥΘΥΝΗΣ 
(β-αα)</t>
  </si>
  <si>
    <t>ΣΥΜΜΕΤΟΧΗ ΣΕ ΣΥΜΒΟΥΛΙΑ
(β-ββ)</t>
  </si>
  <si>
    <t>ΣΥΝΟΛΟ ΚΡΙΤΗΡΙΟΥ β</t>
  </si>
  <si>
    <t>ΣΥΝΟΛΟ ΜΟΡΙΩΝ</t>
  </si>
  <si>
    <t>ΤΖΩΤΖΗΣ</t>
  </si>
  <si>
    <t>ΙΩΑΝΝΗΣ</t>
  </si>
  <si>
    <t>ΠΕ04.05</t>
  </si>
  <si>
    <t>ΤΕΓΟΥ-ΣΤΕΡΓΙΟΠΟΥΛΟΥ</t>
  </si>
  <si>
    <t>ΣΤΕΛΛΑ</t>
  </si>
  <si>
    <t>ΠΕ02</t>
  </si>
  <si>
    <t>ΤΖΑΤΖΗΣ</t>
  </si>
  <si>
    <t>ΚΩΝΣΤΑΝΤΙΝΟΣ</t>
  </si>
  <si>
    <t>ΠΕ11</t>
  </si>
  <si>
    <t>ΜΙΧΑΛΟΠΟΥΛΟΣ</t>
  </si>
  <si>
    <t>ΜΙΧΑΗΛ</t>
  </si>
  <si>
    <t>ΠΕ19</t>
  </si>
  <si>
    <t>ΚΑΠΑΡΟΣ - ΤΣΑΦΟΣ</t>
  </si>
  <si>
    <t>ΕΥΑΓΓΕΛΟΣ</t>
  </si>
  <si>
    <t>ΠΕ01</t>
  </si>
  <si>
    <t>ΙΩΑΝΝΟΥ</t>
  </si>
  <si>
    <t>ΠΑΥΛΟΣ</t>
  </si>
  <si>
    <t>ΠΕ09</t>
  </si>
  <si>
    <t>ΓΚΑΤΖΙΟΥΡΑΣ</t>
  </si>
  <si>
    <t>ΔΗΜΗΤΡΙΟΣ</t>
  </si>
  <si>
    <t>ΠΕ03</t>
  </si>
  <si>
    <t>ΔΟΥΜΑΣ</t>
  </si>
  <si>
    <t>ΠΕ04.04</t>
  </si>
  <si>
    <t>ΒΟΝΤΣΑ</t>
  </si>
  <si>
    <t>ΒΑΣΙΛΙΚΗ</t>
  </si>
  <si>
    <t>ΠΟΥΤΑΚΙΔΗΣ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</si>
</sst>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37">
    <xf numFmtId="0" fontId="0" fillId="0" borderId="0" xfId="0" applyAlignment="1">
      <alignment/>
    </xf>
    <xf numFmtId="2" fontId="0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10" borderId="10" xfId="0" applyNumberFormat="1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 vertical="center" textRotation="90" wrapText="1"/>
    </xf>
    <xf numFmtId="0" fontId="17" fillId="23" borderId="10" xfId="0" applyFont="1" applyFill="1" applyBorder="1" applyAlignment="1">
      <alignment horizontal="center" vertical="center" textRotation="90" wrapText="1"/>
    </xf>
    <xf numFmtId="2" fontId="0" fillId="2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textRotation="90" wrapText="1"/>
    </xf>
    <xf numFmtId="2" fontId="19" fillId="21" borderId="10" xfId="0" applyNumberFormat="1" applyFont="1" applyFill="1" applyBorder="1" applyAlignment="1">
      <alignment horizontal="center"/>
    </xf>
    <xf numFmtId="2" fontId="19" fillId="19" borderId="10" xfId="0" applyNumberFormat="1" applyFont="1" applyFill="1" applyBorder="1" applyAlignment="1">
      <alignment horizontal="center"/>
    </xf>
    <xf numFmtId="2" fontId="20" fillId="14" borderId="10" xfId="0" applyNumberFormat="1" applyFont="1" applyFill="1" applyBorder="1" applyAlignment="1">
      <alignment horizontal="center"/>
    </xf>
    <xf numFmtId="2" fontId="14" fillId="1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19" fillId="21" borderId="10" xfId="0" applyNumberFormat="1" applyFont="1" applyFill="1" applyBorder="1" applyAlignment="1">
      <alignment horizontal="center" vertical="center"/>
    </xf>
    <xf numFmtId="2" fontId="0" fillId="10" borderId="10" xfId="0" applyNumberFormat="1" applyFont="1" applyFill="1" applyBorder="1" applyAlignment="1">
      <alignment horizontal="center" vertical="center"/>
    </xf>
    <xf numFmtId="2" fontId="0" fillId="23" borderId="10" xfId="0" applyNumberFormat="1" applyFont="1" applyFill="1" applyBorder="1" applyAlignment="1">
      <alignment horizontal="center" vertical="center"/>
    </xf>
    <xf numFmtId="2" fontId="14" fillId="10" borderId="10" xfId="0" applyNumberFormat="1" applyFont="1" applyFill="1" applyBorder="1" applyAlignment="1">
      <alignment horizontal="center" vertical="center"/>
    </xf>
    <xf numFmtId="2" fontId="19" fillId="19" borderId="10" xfId="0" applyNumberFormat="1" applyFont="1" applyFill="1" applyBorder="1" applyAlignment="1">
      <alignment horizontal="center" vertical="center"/>
    </xf>
    <xf numFmtId="2" fontId="20" fillId="14" borderId="10" xfId="0" applyNumberFormat="1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textRotation="90" wrapText="1"/>
    </xf>
    <xf numFmtId="0" fontId="18" fillId="19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textRotation="90" wrapText="1"/>
    </xf>
    <xf numFmtId="0" fontId="22" fillId="14" borderId="10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21" borderId="10" xfId="0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view="pageLayout" zoomScale="75" zoomScalePageLayoutView="75" workbookViewId="0" topLeftCell="A1">
      <selection activeCell="F3" sqref="F3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6.00390625" style="2" bestFit="1" customWidth="1"/>
    <col min="4" max="4" width="15.28125" style="2" bestFit="1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146817</v>
      </c>
      <c r="C3" s="8" t="s">
        <v>50</v>
      </c>
      <c r="D3" s="8" t="s">
        <v>32</v>
      </c>
      <c r="E3" s="8" t="s">
        <v>45</v>
      </c>
      <c r="F3" s="1">
        <v>2.5</v>
      </c>
      <c r="G3" s="1"/>
      <c r="H3" s="1"/>
      <c r="I3" s="1"/>
      <c r="J3" s="1"/>
      <c r="K3" s="1">
        <v>0.5</v>
      </c>
      <c r="L3" s="1">
        <v>0.5</v>
      </c>
      <c r="M3" s="1"/>
      <c r="N3" s="13">
        <f>SUM(F3:M3)</f>
        <v>3.5</v>
      </c>
      <c r="O3" s="4">
        <v>11</v>
      </c>
      <c r="P3" s="7">
        <v>3</v>
      </c>
      <c r="Q3" s="7">
        <v>0.5</v>
      </c>
      <c r="R3" s="16">
        <f>SUM(P3:Q3)</f>
        <v>3.5</v>
      </c>
      <c r="S3" s="14">
        <f>SUM(R3,O3)</f>
        <v>14.5</v>
      </c>
      <c r="T3" s="15">
        <f>SUM(S3,N3)</f>
        <v>18</v>
      </c>
    </row>
    <row r="4" spans="1:20" ht="18.75">
      <c r="A4" s="9">
        <v>2</v>
      </c>
      <c r="B4" s="8">
        <v>178600</v>
      </c>
      <c r="C4" s="8" t="s">
        <v>31</v>
      </c>
      <c r="D4" s="8" t="s">
        <v>32</v>
      </c>
      <c r="E4" s="8" t="s">
        <v>33</v>
      </c>
      <c r="F4" s="1"/>
      <c r="G4" s="1"/>
      <c r="H4" s="1"/>
      <c r="I4" s="1"/>
      <c r="J4" s="1"/>
      <c r="K4" s="1">
        <v>0.5</v>
      </c>
      <c r="L4" s="1"/>
      <c r="M4" s="1"/>
      <c r="N4" s="13">
        <f>SUM(F4:M4)</f>
        <v>0.5</v>
      </c>
      <c r="O4" s="4">
        <v>11</v>
      </c>
      <c r="P4" s="7">
        <v>3</v>
      </c>
      <c r="Q4" s="7"/>
      <c r="R4" s="16">
        <f>SUM(P4:Q4)</f>
        <v>3</v>
      </c>
      <c r="S4" s="14">
        <f>SUM(R4,O4)</f>
        <v>14</v>
      </c>
      <c r="T4" s="15">
        <f>SUM(S4,N4)</f>
        <v>14.5</v>
      </c>
    </row>
    <row r="5" spans="1:20" ht="18.75">
      <c r="A5" s="9">
        <v>3</v>
      </c>
      <c r="B5" s="10">
        <v>178137</v>
      </c>
      <c r="C5" s="8" t="s">
        <v>34</v>
      </c>
      <c r="D5" s="8" t="s">
        <v>35</v>
      </c>
      <c r="E5" s="8" t="s">
        <v>36</v>
      </c>
      <c r="F5" s="1">
        <v>2.5</v>
      </c>
      <c r="G5" s="1"/>
      <c r="H5" s="1"/>
      <c r="I5" s="1"/>
      <c r="J5" s="1"/>
      <c r="K5" s="1"/>
      <c r="L5" s="1"/>
      <c r="M5" s="1"/>
      <c r="N5" s="13">
        <f>SUM(F5:M5)</f>
        <v>2.5</v>
      </c>
      <c r="O5" s="4">
        <v>10.75</v>
      </c>
      <c r="P5" s="7">
        <v>1</v>
      </c>
      <c r="Q5" s="7"/>
      <c r="R5" s="16">
        <f>SUM(P5:Q5)</f>
        <v>1</v>
      </c>
      <c r="S5" s="14">
        <f>SUM(R5,O5)</f>
        <v>11.75</v>
      </c>
      <c r="T5" s="15">
        <f>SUM(S5,N5)</f>
        <v>14.25</v>
      </c>
    </row>
    <row r="6" spans="1:20" ht="18.75">
      <c r="A6" s="9">
        <v>4</v>
      </c>
      <c r="B6" s="10">
        <v>159756</v>
      </c>
      <c r="C6" s="8" t="s">
        <v>43</v>
      </c>
      <c r="D6" s="8" t="s">
        <v>44</v>
      </c>
      <c r="E6" s="8" t="s">
        <v>45</v>
      </c>
      <c r="F6" s="1"/>
      <c r="G6" s="1"/>
      <c r="H6" s="1"/>
      <c r="I6" s="1"/>
      <c r="J6" s="1"/>
      <c r="K6" s="1">
        <v>0.5</v>
      </c>
      <c r="L6" s="1"/>
      <c r="M6" s="1"/>
      <c r="N6" s="13">
        <f>SUM(F6:M6)</f>
        <v>0.5</v>
      </c>
      <c r="O6" s="4">
        <v>11</v>
      </c>
      <c r="P6" s="7">
        <v>1</v>
      </c>
      <c r="Q6" s="7"/>
      <c r="R6" s="16">
        <f>SUM(P6:Q6)</f>
        <v>1</v>
      </c>
      <c r="S6" s="14">
        <f>SUM(R6,O6)</f>
        <v>12</v>
      </c>
      <c r="T6" s="15">
        <f>SUM(S6,N6)</f>
        <v>12.5</v>
      </c>
    </row>
    <row r="9" ht="15">
      <c r="J9" s="3"/>
    </row>
  </sheetData>
  <sheetProtection/>
  <mergeCells count="10">
    <mergeCell ref="E1:E2"/>
    <mergeCell ref="F1:M1"/>
    <mergeCell ref="A1:A2"/>
    <mergeCell ref="B1:B2"/>
    <mergeCell ref="C1:C2"/>
    <mergeCell ref="D1:D2"/>
    <mergeCell ref="N1:N2"/>
    <mergeCell ref="O1:R1"/>
    <mergeCell ref="S1:S2"/>
    <mergeCell ref="T1:T2"/>
  </mergeCells>
  <printOptions/>
  <pageMargins left="0.7" right="0.7" top="0.75" bottom="0.75" header="0.3" footer="0.3"/>
  <pageSetup horizontalDpi="600" verticalDpi="600" orientation="landscape" paperSize="9" scale="79" r:id="rId1"/>
  <headerFooter alignWithMargins="0">
    <oddHeader>&amp;CΠΙΝΑΚΑΣ ΜΟΡΙΟΔΟΤΗΣΗΣ ΥΠΟΨΗΦΙΩΝ ΔΙΕΥΘΥΝΤΩΝ ΕΚΠΑΙΔΕΥΣΗΣ
ΔΙΕΥΘΥΝΣΗ ΔΕΥΤΕΡΟΒΑΘΜΙΑΣ ΕΚΠΑΙΔΕΥΣΗΣ ΓΡΕΒΕΝΩΝ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view="pageLayout" zoomScale="75" zoomScalePageLayoutView="75" workbookViewId="0" topLeftCell="A1">
      <selection activeCell="S3" sqref="S3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5.7109375" style="2" customWidth="1"/>
    <col min="4" max="4" width="14.421875" style="2" customWidth="1"/>
    <col min="5" max="5" width="7.8515625" style="2" bestFit="1" customWidth="1"/>
    <col min="6" max="6" width="9.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1" width="6.7109375" style="2" bestFit="1" customWidth="1"/>
    <col min="12" max="12" width="6.57421875" style="2" bestFit="1" customWidth="1"/>
    <col min="13" max="13" width="9.421875" style="2" bestFit="1" customWidth="1"/>
    <col min="14" max="14" width="7.421875" style="2" customWidth="1"/>
    <col min="15" max="15" width="6.8515625" style="2" bestFit="1" customWidth="1"/>
    <col min="16" max="16" width="5.8515625" style="2" bestFit="1" customWidth="1"/>
    <col min="17" max="17" width="5.7109375" style="2" bestFit="1" customWidth="1"/>
    <col min="18" max="18" width="5.421875" style="2" customWidth="1"/>
    <col min="19" max="19" width="7.421875" style="2" customWidth="1"/>
    <col min="20" max="20" width="8.8515625" style="2" customWidth="1"/>
    <col min="21" max="16384" width="9.140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30">
      <c r="A3" s="18">
        <v>1</v>
      </c>
      <c r="B3" s="19">
        <v>140087</v>
      </c>
      <c r="C3" s="20" t="s">
        <v>28</v>
      </c>
      <c r="D3" s="21" t="s">
        <v>29</v>
      </c>
      <c r="E3" s="21" t="s">
        <v>30</v>
      </c>
      <c r="F3" s="22"/>
      <c r="G3" s="22"/>
      <c r="H3" s="22"/>
      <c r="I3" s="22"/>
      <c r="J3" s="22"/>
      <c r="K3" s="22">
        <v>0.5</v>
      </c>
      <c r="L3" s="22"/>
      <c r="M3" s="22"/>
      <c r="N3" s="23">
        <f>SUM(F3:M3)</f>
        <v>0.5</v>
      </c>
      <c r="O3" s="24">
        <v>11</v>
      </c>
      <c r="P3" s="25">
        <v>3</v>
      </c>
      <c r="Q3" s="25"/>
      <c r="R3" s="26">
        <f>SUM(P3:Q3)</f>
        <v>3</v>
      </c>
      <c r="S3" s="27">
        <f>SUM(O3:Q3)</f>
        <v>14</v>
      </c>
      <c r="T3" s="28">
        <f>SUM(S3,N3)</f>
        <v>14.5</v>
      </c>
    </row>
    <row r="4" spans="1:20" ht="18.75">
      <c r="A4" s="18">
        <v>2</v>
      </c>
      <c r="B4" s="19">
        <v>158057</v>
      </c>
      <c r="C4" s="20" t="s">
        <v>17</v>
      </c>
      <c r="D4" s="21" t="s">
        <v>18</v>
      </c>
      <c r="E4" s="21" t="s">
        <v>20</v>
      </c>
      <c r="F4" s="22"/>
      <c r="G4" s="22"/>
      <c r="H4" s="22"/>
      <c r="I4" s="22"/>
      <c r="J4" s="22"/>
      <c r="K4" s="22">
        <v>0.5</v>
      </c>
      <c r="L4" s="22"/>
      <c r="M4" s="22"/>
      <c r="N4" s="23">
        <f>SUM(F4:M4)</f>
        <v>0.5</v>
      </c>
      <c r="O4" s="24">
        <v>7.25</v>
      </c>
      <c r="P4" s="25">
        <v>3</v>
      </c>
      <c r="Q4" s="25"/>
      <c r="R4" s="26">
        <f>SUM(P4:Q4)</f>
        <v>3</v>
      </c>
      <c r="S4" s="27">
        <f>SUM(O4:Q4)</f>
        <v>10.25</v>
      </c>
      <c r="T4" s="28">
        <f>SUM(S4,N4)</f>
        <v>10.75</v>
      </c>
    </row>
    <row r="9" ht="15">
      <c r="J9" s="3"/>
    </row>
  </sheetData>
  <sheetProtection/>
  <mergeCells count="10">
    <mergeCell ref="A1:A2"/>
    <mergeCell ref="C1:C2"/>
    <mergeCell ref="D1:D2"/>
    <mergeCell ref="F1:M1"/>
    <mergeCell ref="S1:S2"/>
    <mergeCell ref="T1:T2"/>
    <mergeCell ref="B1:B2"/>
    <mergeCell ref="E1:E2"/>
    <mergeCell ref="O1:R1"/>
    <mergeCell ref="N1:N2"/>
  </mergeCells>
  <printOptions/>
  <pageMargins left="0.7" right="0.7" top="0.75" bottom="0.75" header="0.3" footer="0.3"/>
  <pageSetup horizontalDpi="600" verticalDpi="600" orientation="landscape" paperSize="9" scale="80" r:id="rId1"/>
  <headerFooter alignWithMargins="0">
    <oddHeader>&amp;CΠΙΝΑΚΑΣ ΜΟΡΙΟΔΟΤΗΣΗΣ ΥΠΟΨΗΦΙΩΝ ΔΙΕΥΘΥΝΤΩΝ ΕΚΠΑΙΔΕΥΣΗΣ
ΔΙΕΥΘΥΝΣΗ ΔΕΥΤΕΡΟΒΑΘΜΙΑΣ ΕΚΠΑΙΔΕΥΣΗΣ ΚΑΣΤΟΡΙΑΣ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view="pageLayout" zoomScale="75" zoomScalePageLayoutView="75" workbookViewId="0" topLeftCell="A1">
      <selection activeCell="C5" sqref="C5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3.7109375" style="2" customWidth="1"/>
    <col min="4" max="4" width="15.28125" style="2" bestFit="1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57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159091</v>
      </c>
      <c r="C3" s="8" t="s">
        <v>48</v>
      </c>
      <c r="D3" s="8" t="s">
        <v>49</v>
      </c>
      <c r="E3" s="8" t="s">
        <v>30</v>
      </c>
      <c r="F3" s="1">
        <v>4</v>
      </c>
      <c r="G3" s="1"/>
      <c r="H3" s="1">
        <v>2</v>
      </c>
      <c r="I3" s="1"/>
      <c r="J3" s="1"/>
      <c r="K3" s="1">
        <v>0.5</v>
      </c>
      <c r="L3" s="1"/>
      <c r="M3" s="1">
        <v>1.5</v>
      </c>
      <c r="N3" s="13">
        <f>SUM(F3:M3)</f>
        <v>8</v>
      </c>
      <c r="O3" s="4">
        <v>11</v>
      </c>
      <c r="P3" s="7">
        <v>3</v>
      </c>
      <c r="Q3" s="7"/>
      <c r="R3" s="16">
        <f>SUM(P3:Q3)</f>
        <v>3</v>
      </c>
      <c r="S3" s="14">
        <f>SUM(R3,O3)</f>
        <v>14</v>
      </c>
      <c r="T3" s="15">
        <f>SUM(S3,N3)</f>
        <v>22</v>
      </c>
    </row>
    <row r="4" spans="1:20" ht="18.75">
      <c r="A4" s="9">
        <v>2</v>
      </c>
      <c r="B4" s="10">
        <v>146817</v>
      </c>
      <c r="C4" s="8" t="s">
        <v>50</v>
      </c>
      <c r="D4" s="8" t="s">
        <v>32</v>
      </c>
      <c r="E4" s="8" t="s">
        <v>45</v>
      </c>
      <c r="F4" s="1">
        <v>2.5</v>
      </c>
      <c r="G4" s="1"/>
      <c r="H4" s="1"/>
      <c r="I4" s="1"/>
      <c r="J4" s="1"/>
      <c r="K4" s="1">
        <v>0.5</v>
      </c>
      <c r="L4" s="1">
        <v>0.5</v>
      </c>
      <c r="M4" s="1"/>
      <c r="N4" s="13">
        <f>SUM(F4:M4)</f>
        <v>3.5</v>
      </c>
      <c r="O4" s="4">
        <v>11</v>
      </c>
      <c r="P4" s="7">
        <v>3</v>
      </c>
      <c r="Q4" s="7">
        <v>0.5</v>
      </c>
      <c r="R4" s="16">
        <f>SUM(P4:Q4)</f>
        <v>3.5</v>
      </c>
      <c r="S4" s="14">
        <f>SUM(R4,O4)</f>
        <v>14.5</v>
      </c>
      <c r="T4" s="15">
        <f>SUM(S4,N4)</f>
        <v>18</v>
      </c>
    </row>
    <row r="5" spans="1:20" ht="18.75">
      <c r="A5" s="9">
        <v>3</v>
      </c>
      <c r="B5" s="8">
        <v>143389</v>
      </c>
      <c r="C5" s="8" t="s">
        <v>46</v>
      </c>
      <c r="D5" s="8" t="s">
        <v>35</v>
      </c>
      <c r="E5" s="8" t="s">
        <v>47</v>
      </c>
      <c r="F5" s="1">
        <v>4</v>
      </c>
      <c r="G5" s="1"/>
      <c r="H5" s="1"/>
      <c r="I5" s="1"/>
      <c r="J5" s="1"/>
      <c r="K5" s="1">
        <v>0.5</v>
      </c>
      <c r="L5" s="1"/>
      <c r="M5" s="1"/>
      <c r="N5" s="13">
        <f>SUM(F5:M5)</f>
        <v>4.5</v>
      </c>
      <c r="O5" s="4">
        <v>4.5</v>
      </c>
      <c r="P5" s="7">
        <v>3</v>
      </c>
      <c r="Q5" s="7"/>
      <c r="R5" s="16">
        <f>SUM(P5:Q5)</f>
        <v>3</v>
      </c>
      <c r="S5" s="14">
        <f>SUM(R5,O5)</f>
        <v>7.5</v>
      </c>
      <c r="T5" s="15">
        <f>SUM(S5,N5)</f>
        <v>12</v>
      </c>
    </row>
    <row r="10" ht="15">
      <c r="J10" s="3"/>
    </row>
  </sheetData>
  <sheetProtection/>
  <mergeCells count="10">
    <mergeCell ref="E1:E2"/>
    <mergeCell ref="F1:M1"/>
    <mergeCell ref="A1:A2"/>
    <mergeCell ref="B1:B2"/>
    <mergeCell ref="C1:C2"/>
    <mergeCell ref="D1:D2"/>
    <mergeCell ref="N1:N2"/>
    <mergeCell ref="O1:R1"/>
    <mergeCell ref="S1:S2"/>
    <mergeCell ref="T1:T2"/>
  </mergeCells>
  <printOptions/>
  <pageMargins left="0.7" right="0.7" top="0.75" bottom="0.75" header="0.3" footer="0.3"/>
  <pageSetup horizontalDpi="600" verticalDpi="600" orientation="landscape" paperSize="9" scale="80" r:id="rId1"/>
  <headerFooter alignWithMargins="0">
    <oddHeader>&amp;CΠΙΝΑΚΑΣ ΜΟΡΙΟΔΟΤΗΣΗΣ ΥΠΟΨΗΦΙΩΝ ΔΙΕΥΘΥΝΤΩΝ ΕΚΠΑΙΔΕΥΣΗΣ
ΔΙΕΥΘΥΝΣΗ ΔΕΥΤΕΡΟΒΑΘΜΙΑΣ ΕΚΠΑΙΔΕΥΣΗΣ ΚΟΖΑΝΗΣ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Layout" zoomScale="75" zoomScalePageLayoutView="75" workbookViewId="0" topLeftCell="A1">
      <selection activeCell="Q7" sqref="Q7"/>
    </sheetView>
  </sheetViews>
  <sheetFormatPr defaultColWidth="9.140625" defaultRowHeight="15"/>
  <cols>
    <col min="1" max="1" width="4.57421875" style="2" bestFit="1" customWidth="1"/>
    <col min="2" max="2" width="8.7109375" style="2" bestFit="1" customWidth="1"/>
    <col min="3" max="3" width="13.7109375" style="2" customWidth="1"/>
    <col min="4" max="4" width="14.421875" style="2" customWidth="1"/>
    <col min="5" max="5" width="7.8515625" style="2" bestFit="1" customWidth="1"/>
    <col min="6" max="6" width="9.57421875" style="2" bestFit="1" customWidth="1"/>
    <col min="7" max="7" width="6.57421875" style="2" bestFit="1" customWidth="1"/>
    <col min="8" max="8" width="7.28125" style="2" customWidth="1"/>
    <col min="9" max="9" width="9.140625" style="2" customWidth="1"/>
    <col min="10" max="10" width="9.421875" style="2" bestFit="1" customWidth="1"/>
    <col min="11" max="12" width="6.7109375" style="2" bestFit="1" customWidth="1"/>
    <col min="13" max="13" width="9.57421875" style="2" bestFit="1" customWidth="1"/>
    <col min="14" max="14" width="7.421875" style="2" customWidth="1"/>
    <col min="15" max="15" width="6.8515625" style="2" bestFit="1" customWidth="1"/>
    <col min="16" max="17" width="5.8515625" style="2" bestFit="1" customWidth="1"/>
    <col min="18" max="18" width="5.421875" style="2" customWidth="1"/>
    <col min="19" max="19" width="7.421875" style="2" customWidth="1"/>
    <col min="20" max="20" width="8.8515625" style="2" customWidth="1"/>
  </cols>
  <sheetData>
    <row r="1" spans="1:20" ht="67.5" customHeight="1">
      <c r="A1" s="33" t="s">
        <v>0</v>
      </c>
      <c r="B1" s="33" t="s">
        <v>16</v>
      </c>
      <c r="C1" s="33" t="s">
        <v>1</v>
      </c>
      <c r="D1" s="33" t="s">
        <v>2</v>
      </c>
      <c r="E1" s="34" t="s">
        <v>19</v>
      </c>
      <c r="F1" s="35" t="s">
        <v>4</v>
      </c>
      <c r="G1" s="36"/>
      <c r="H1" s="36"/>
      <c r="I1" s="36"/>
      <c r="J1" s="36"/>
      <c r="K1" s="36"/>
      <c r="L1" s="36"/>
      <c r="M1" s="36"/>
      <c r="N1" s="29" t="s">
        <v>3</v>
      </c>
      <c r="O1" s="30" t="s">
        <v>6</v>
      </c>
      <c r="P1" s="30"/>
      <c r="Q1" s="30"/>
      <c r="R1" s="30"/>
      <c r="S1" s="31" t="s">
        <v>5</v>
      </c>
      <c r="T1" s="32" t="s">
        <v>24</v>
      </c>
    </row>
    <row r="2" spans="1:20" ht="189" customHeight="1">
      <c r="A2" s="33"/>
      <c r="B2" s="33"/>
      <c r="C2" s="33"/>
      <c r="D2" s="33"/>
      <c r="E2" s="34"/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29"/>
      <c r="O2" s="5" t="s">
        <v>15</v>
      </c>
      <c r="P2" s="6" t="s">
        <v>21</v>
      </c>
      <c r="Q2" s="6" t="s">
        <v>22</v>
      </c>
      <c r="R2" s="5" t="s">
        <v>23</v>
      </c>
      <c r="S2" s="31"/>
      <c r="T2" s="32"/>
    </row>
    <row r="3" spans="1:20" ht="18.75">
      <c r="A3" s="9">
        <v>1</v>
      </c>
      <c r="B3" s="10">
        <v>154624</v>
      </c>
      <c r="C3" s="17" t="s">
        <v>40</v>
      </c>
      <c r="D3" s="8" t="s">
        <v>41</v>
      </c>
      <c r="E3" s="8" t="s">
        <v>42</v>
      </c>
      <c r="F3" s="1"/>
      <c r="G3" s="1"/>
      <c r="H3" s="1">
        <v>2</v>
      </c>
      <c r="I3" s="1"/>
      <c r="J3" s="1"/>
      <c r="K3" s="1">
        <v>0.5</v>
      </c>
      <c r="L3" s="1"/>
      <c r="M3" s="1"/>
      <c r="N3" s="13">
        <f>SUM(F3:M3)</f>
        <v>2.5</v>
      </c>
      <c r="O3" s="4">
        <v>11</v>
      </c>
      <c r="P3" s="7">
        <v>2.625</v>
      </c>
      <c r="Q3" s="7"/>
      <c r="R3" s="16">
        <f>SUM(P3:Q3)</f>
        <v>2.625</v>
      </c>
      <c r="S3" s="14">
        <f>SUM(R3,O3)</f>
        <v>13.625</v>
      </c>
      <c r="T3" s="15">
        <f>SUM(S3,N3)</f>
        <v>16.125</v>
      </c>
    </row>
    <row r="4" spans="1:20" ht="30.75">
      <c r="A4" s="9">
        <v>2</v>
      </c>
      <c r="B4" s="10">
        <v>165396</v>
      </c>
      <c r="C4" s="17" t="s">
        <v>37</v>
      </c>
      <c r="D4" s="8" t="s">
        <v>38</v>
      </c>
      <c r="E4" s="8" t="s">
        <v>39</v>
      </c>
      <c r="F4" s="1"/>
      <c r="G4" s="1"/>
      <c r="H4" s="1"/>
      <c r="I4" s="1"/>
      <c r="J4" s="1"/>
      <c r="K4" s="1">
        <v>0.5</v>
      </c>
      <c r="L4" s="1">
        <v>0.5</v>
      </c>
      <c r="M4" s="1"/>
      <c r="N4" s="13">
        <f>SUM(F4:M4)</f>
        <v>1</v>
      </c>
      <c r="O4" s="4">
        <v>11</v>
      </c>
      <c r="P4" s="7">
        <v>2.125</v>
      </c>
      <c r="Q4" s="7">
        <v>0.19</v>
      </c>
      <c r="R4" s="16">
        <f>SUM(P4:Q4)</f>
        <v>2.315</v>
      </c>
      <c r="S4" s="14">
        <f>SUM(R4,O4)</f>
        <v>13.315</v>
      </c>
      <c r="T4" s="15">
        <f>SUM(S4,N4)</f>
        <v>14.315</v>
      </c>
    </row>
    <row r="5" spans="1:20" ht="18.75">
      <c r="A5" s="9">
        <v>3</v>
      </c>
      <c r="B5" s="8">
        <v>157078</v>
      </c>
      <c r="C5" s="17" t="s">
        <v>25</v>
      </c>
      <c r="D5" s="8" t="s">
        <v>26</v>
      </c>
      <c r="E5" s="8" t="s">
        <v>27</v>
      </c>
      <c r="F5" s="1">
        <v>4</v>
      </c>
      <c r="G5" s="1"/>
      <c r="H5" s="1"/>
      <c r="I5" s="1"/>
      <c r="J5" s="1"/>
      <c r="K5" s="1">
        <v>0.5</v>
      </c>
      <c r="L5" s="1"/>
      <c r="M5" s="1">
        <v>1</v>
      </c>
      <c r="N5" s="13">
        <f>SUM(F5:M5)</f>
        <v>5.5</v>
      </c>
      <c r="O5" s="4">
        <v>4.75</v>
      </c>
      <c r="P5" s="7">
        <v>3</v>
      </c>
      <c r="Q5" s="7"/>
      <c r="R5" s="16">
        <f>SUM(P5:Q5)</f>
        <v>3</v>
      </c>
      <c r="S5" s="14">
        <f>SUM(R5,O5)</f>
        <v>7.75</v>
      </c>
      <c r="T5" s="15">
        <f>SUM(S5,N5)</f>
        <v>13.25</v>
      </c>
    </row>
    <row r="10" ht="15">
      <c r="J10" s="3"/>
    </row>
  </sheetData>
  <sheetProtection/>
  <mergeCells count="10">
    <mergeCell ref="E1:E2"/>
    <mergeCell ref="F1:M1"/>
    <mergeCell ref="A1:A2"/>
    <mergeCell ref="B1:B2"/>
    <mergeCell ref="C1:C2"/>
    <mergeCell ref="D1:D2"/>
    <mergeCell ref="N1:N2"/>
    <mergeCell ref="O1:R1"/>
    <mergeCell ref="S1:S2"/>
    <mergeCell ref="T1:T2"/>
  </mergeCells>
  <printOptions/>
  <pageMargins left="0.7" right="0.7" top="0.75" bottom="0.75" header="0.3" footer="0.3"/>
  <pageSetup horizontalDpi="600" verticalDpi="600" orientation="landscape" paperSize="9" scale="80" r:id="rId1"/>
  <headerFooter alignWithMargins="0">
    <oddHeader>&amp;CΠΙΝΑΚΑΣ ΜΟΡΙΟΔΟΤΗΣΗΣ ΥΠΟΨΗΦΙΩΝ ΔΙΕΥΘΥΝΤΩΝ ΕΚΠΑΙΔΕΥΣΗΣ
ΔΙΕΥΘΥΝΣΗ ΔΕΥΤΕΡΟΒΑΘΜΙΑΣ ΕΚΠΑΙΔΕΥΣΗΣ ΦΛΩΡΙΝΑΣ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ztonas</cp:lastModifiedBy>
  <cp:lastPrinted>2015-12-22T10:10:42Z</cp:lastPrinted>
  <dcterms:created xsi:type="dcterms:W3CDTF">2015-12-16T08:46:52Z</dcterms:created>
  <dcterms:modified xsi:type="dcterms:W3CDTF">2015-12-22T20:07:32Z</dcterms:modified>
  <cp:category/>
  <cp:version/>
  <cp:contentType/>
  <cp:contentStatus/>
</cp:coreProperties>
</file>